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20\Downloads\引越起案\"/>
    </mc:Choice>
  </mc:AlternateContent>
  <xr:revisionPtr revIDLastSave="386" documentId="8_{0F6B8FEC-63E2-480A-BE86-3EF6EC232B7A}" xr6:coauthVersionLast="47" xr6:coauthVersionMax="47" xr10:uidLastSave="{7C31375B-0B9C-4F35-A733-EBCB978FF694}"/>
  <bookViews>
    <workbookView xWindow="15" yWindow="15" windowWidth="19185" windowHeight="11265" tabRatio="704" xr2:uid="{DE7DB4F2-0095-4B34-A9A8-049D0B8985EC}"/>
  </bookViews>
  <sheets>
    <sheet name="様式第９－１（見積内訳）" sheetId="14" r:id="rId1"/>
    <sheet name="様式第９－２（見積内訳・運賃）" sheetId="11" r:id="rId2"/>
    <sheet name="様式第９－３（見積内訳・人件費等）" sheetId="13" r:id="rId3"/>
  </sheets>
  <definedNames>
    <definedName name="_xlnm.Print_Area" localSheetId="0">'様式第９－１（見積内訳）'!$A$1:$D$19</definedName>
    <definedName name="_xlnm.Print_Area" localSheetId="1">'様式第９－２（見積内訳・運賃）'!$A$1:$G$48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3" l="1"/>
  <c r="F11" i="13"/>
  <c r="F10" i="13"/>
  <c r="F9" i="13"/>
  <c r="F8" i="13"/>
  <c r="F7" i="13"/>
  <c r="F6" i="13"/>
  <c r="F23" i="13"/>
  <c r="F22" i="13"/>
  <c r="F21" i="13"/>
  <c r="F20" i="13"/>
  <c r="F19" i="13"/>
  <c r="F18" i="13"/>
  <c r="F17" i="13"/>
  <c r="F16" i="13"/>
  <c r="F15" i="13"/>
  <c r="F14" i="13"/>
  <c r="F13" i="13"/>
  <c r="F24" i="13" l="1"/>
  <c r="F43" i="11"/>
</calcChain>
</file>

<file path=xl/sharedStrings.xml><?xml version="1.0" encoding="utf-8"?>
<sst xmlns="http://schemas.openxmlformats.org/spreadsheetml/2006/main" count="287" uniqueCount="101">
  <si>
    <t>様式第９－１</t>
    <rPh sb="0" eb="2">
      <t>ヨウシキ</t>
    </rPh>
    <rPh sb="2" eb="3">
      <t>ダイ</t>
    </rPh>
    <phoneticPr fontId="2"/>
  </si>
  <si>
    <t>見積内訳書</t>
    <rPh sb="0" eb="2">
      <t>ミツモリ</t>
    </rPh>
    <rPh sb="2" eb="5">
      <t>ウチワケショ</t>
    </rPh>
    <phoneticPr fontId="2"/>
  </si>
  <si>
    <t>件名：引越荷物運送業務　単価契約（令和８，９年度）</t>
    <rPh sb="0" eb="2">
      <t>ケンメイ</t>
    </rPh>
    <phoneticPr fontId="2"/>
  </si>
  <si>
    <t>単位：円（税抜）</t>
    <rPh sb="0" eb="2">
      <t>タンイ</t>
    </rPh>
    <rPh sb="3" eb="4">
      <t>エン</t>
    </rPh>
    <rPh sb="5" eb="7">
      <t>ゼイヌ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</si>
  <si>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</si>
  <si>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</si>
  <si>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適用</t>
    <rPh sb="0" eb="2">
      <t>テキヨウ</t>
    </rPh>
    <phoneticPr fontId="2"/>
  </si>
  <si>
    <t>運賃</t>
    <rPh sb="0" eb="2">
      <t>ウンチン</t>
    </rPh>
    <phoneticPr fontId="2"/>
  </si>
  <si>
    <t>見積対象
※様式９－２の総額</t>
    <rPh sb="0" eb="4">
      <t>ミツモリタイショウ</t>
    </rPh>
    <rPh sb="6" eb="8">
      <t>ヨウシキ</t>
    </rPh>
    <rPh sb="12" eb="14">
      <t>ソウガク</t>
    </rPh>
    <phoneticPr fontId="2"/>
  </si>
  <si>
    <t>人件費等</t>
    <rPh sb="0" eb="3">
      <t>ジンケンヒ</t>
    </rPh>
    <rPh sb="3" eb="4">
      <t>トウ</t>
    </rPh>
    <phoneticPr fontId="2"/>
  </si>
  <si>
    <t>見積対象
※様式９－３の総額</t>
    <rPh sb="0" eb="4">
      <t>ミツモリタイショウ</t>
    </rPh>
    <rPh sb="6" eb="8">
      <t>ヨウシキ</t>
    </rPh>
    <rPh sb="12" eb="14">
      <t>ソウガク</t>
    </rPh>
    <phoneticPr fontId="2"/>
  </si>
  <si>
    <t>合計</t>
    <rPh sb="0" eb="2">
      <t>ゴウケイ</t>
    </rPh>
    <phoneticPr fontId="2"/>
  </si>
  <si>
    <t>※１</t>
    <phoneticPr fontId="2"/>
  </si>
  <si>
    <t>様式９－２、様式９－３を添付すること。</t>
    <rPh sb="0" eb="2">
      <t>ヨウシキ</t>
    </rPh>
    <rPh sb="6" eb="8">
      <t>ヨウシキ</t>
    </rPh>
    <rPh sb="12" eb="14">
      <t>テンプ</t>
    </rPh>
    <phoneticPr fontId="2"/>
  </si>
  <si>
    <t>※２</t>
    <phoneticPr fontId="2"/>
  </si>
  <si>
    <t>を全て記入すること。</t>
    <rPh sb="1" eb="2">
      <t>スベ</t>
    </rPh>
    <rPh sb="3" eb="5">
      <t>キニュウ</t>
    </rPh>
    <phoneticPr fontId="2"/>
  </si>
  <si>
    <t>様式第９－２</t>
    <rPh sb="0" eb="2">
      <t>ヨウシキ</t>
    </rPh>
    <phoneticPr fontId="2"/>
  </si>
  <si>
    <t>内訳明細書（運賃）</t>
    <rPh sb="0" eb="5">
      <t>ウチワケメイサイショ</t>
    </rPh>
    <rPh sb="6" eb="8">
      <t>ウンチン</t>
    </rPh>
    <phoneticPr fontId="2"/>
  </si>
  <si>
    <t>整理番号</t>
    <rPh sb="0" eb="4">
      <t>セイリバンゴウ</t>
    </rPh>
    <phoneticPr fontId="1"/>
  </si>
  <si>
    <t>引越単位</t>
  </si>
  <si>
    <t>トラックサイズ</t>
    <phoneticPr fontId="1"/>
  </si>
  <si>
    <t>転居元
（市区町村）</t>
    <rPh sb="0" eb="3">
      <t>テンキョモト</t>
    </rPh>
    <rPh sb="5" eb="9">
      <t>シクチョウソン</t>
    </rPh>
    <phoneticPr fontId="1"/>
  </si>
  <si>
    <t>転居先
（市区町村）</t>
    <rPh sb="0" eb="3">
      <t>テンキョサキ</t>
    </rPh>
    <rPh sb="5" eb="9">
      <t>シクチョウソン</t>
    </rPh>
    <phoneticPr fontId="1"/>
  </si>
  <si>
    <t>独身・単身</t>
    <rPh sb="0" eb="2">
      <t>ドクシン</t>
    </rPh>
    <rPh sb="3" eb="5">
      <t>タンシン</t>
    </rPh>
    <phoneticPr fontId="1"/>
  </si>
  <si>
    <t>3t</t>
  </si>
  <si>
    <t>広島市</t>
    <rPh sb="0" eb="3">
      <t>ヒロシマシ</t>
    </rPh>
    <phoneticPr fontId="1"/>
  </si>
  <si>
    <t>横浜市</t>
    <rPh sb="0" eb="3">
      <t>ヨコハマシ</t>
    </rPh>
    <phoneticPr fontId="1"/>
  </si>
  <si>
    <t>見積対象</t>
    <rPh sb="0" eb="2">
      <t>ミツモリ</t>
    </rPh>
    <rPh sb="2" eb="4">
      <t>タイショウ</t>
    </rPh>
    <phoneticPr fontId="2"/>
  </si>
  <si>
    <t>2t</t>
  </si>
  <si>
    <t>伊勢原市</t>
    <rPh sb="0" eb="4">
      <t>イセハラシ</t>
    </rPh>
    <phoneticPr fontId="1"/>
  </si>
  <si>
    <t>東京都大田区</t>
    <rPh sb="0" eb="3">
      <t>トウキョウト</t>
    </rPh>
    <rPh sb="3" eb="6">
      <t>オオタク</t>
    </rPh>
    <phoneticPr fontId="1"/>
  </si>
  <si>
    <t>各務原市</t>
    <rPh sb="0" eb="4">
      <t>カカミガハラシ</t>
    </rPh>
    <phoneticPr fontId="1"/>
  </si>
  <si>
    <t>神戸市</t>
    <rPh sb="0" eb="3">
      <t>コウベシ</t>
    </rPh>
    <phoneticPr fontId="1"/>
  </si>
  <si>
    <t>名古屋市</t>
    <rPh sb="0" eb="4">
      <t>ナゴヤシ</t>
    </rPh>
    <phoneticPr fontId="1"/>
  </si>
  <si>
    <t>1t</t>
  </si>
  <si>
    <t>町田市</t>
    <rPh sb="0" eb="3">
      <t>マチダシ</t>
    </rPh>
    <phoneticPr fontId="1"/>
  </si>
  <si>
    <t>摂津市</t>
    <rPh sb="0" eb="3">
      <t>セッツシ</t>
    </rPh>
    <phoneticPr fontId="1"/>
  </si>
  <si>
    <t>札幌市</t>
    <rPh sb="0" eb="3">
      <t>サッポロシ</t>
    </rPh>
    <phoneticPr fontId="1"/>
  </si>
  <si>
    <t>新潟市</t>
    <rPh sb="0" eb="3">
      <t>ニイガタシ</t>
    </rPh>
    <phoneticPr fontId="1"/>
  </si>
  <si>
    <t>千代田区</t>
    <rPh sb="0" eb="4">
      <t>チヨダク</t>
    </rPh>
    <phoneticPr fontId="1"/>
  </si>
  <si>
    <t>大阪市</t>
    <rPh sb="0" eb="3">
      <t>オオサカシ</t>
    </rPh>
    <phoneticPr fontId="1"/>
  </si>
  <si>
    <t>家族</t>
    <rPh sb="0" eb="2">
      <t>カゾク</t>
    </rPh>
    <phoneticPr fontId="1"/>
  </si>
  <si>
    <t>10t</t>
  </si>
  <si>
    <t>高松市</t>
    <rPh sb="0" eb="3">
      <t>タカマツシ</t>
    </rPh>
    <phoneticPr fontId="1"/>
  </si>
  <si>
    <t>吹田市</t>
    <rPh sb="0" eb="3">
      <t>スイタシ</t>
    </rPh>
    <phoneticPr fontId="1"/>
  </si>
  <si>
    <t>沼津市</t>
    <rPh sb="0" eb="3">
      <t>ヌマヅシ</t>
    </rPh>
    <phoneticPr fontId="1"/>
  </si>
  <si>
    <t>茨木市</t>
    <rPh sb="0" eb="3">
      <t>イバラキシ</t>
    </rPh>
    <phoneticPr fontId="1"/>
  </si>
  <si>
    <t>富士市</t>
    <rPh sb="0" eb="3">
      <t>フジシ</t>
    </rPh>
    <phoneticPr fontId="1"/>
  </si>
  <si>
    <t>川崎市</t>
    <rPh sb="0" eb="3">
      <t>カワサキシ</t>
    </rPh>
    <phoneticPr fontId="1"/>
  </si>
  <si>
    <t>流山市</t>
    <rPh sb="0" eb="3">
      <t>ナガレヤマシ</t>
    </rPh>
    <phoneticPr fontId="1"/>
  </si>
  <si>
    <t>坂出市</t>
    <rPh sb="0" eb="3">
      <t>サカイデシ</t>
    </rPh>
    <phoneticPr fontId="1"/>
  </si>
  <si>
    <t>上越市</t>
    <rPh sb="0" eb="3">
      <t>ジョウエツシ</t>
    </rPh>
    <phoneticPr fontId="1"/>
  </si>
  <si>
    <t>さいたま市</t>
    <rPh sb="4" eb="5">
      <t>シ</t>
    </rPh>
    <phoneticPr fontId="1"/>
  </si>
  <si>
    <t>藤沢市</t>
    <rPh sb="0" eb="3">
      <t>フジサワシ</t>
    </rPh>
    <phoneticPr fontId="1"/>
  </si>
  <si>
    <t>福岡市</t>
    <rPh sb="0" eb="3">
      <t>フクオカシ</t>
    </rPh>
    <phoneticPr fontId="1"/>
  </si>
  <si>
    <t>練馬区</t>
    <rPh sb="0" eb="3">
      <t>ネリマク</t>
    </rPh>
    <phoneticPr fontId="1"/>
  </si>
  <si>
    <t>大津市</t>
    <rPh sb="0" eb="3">
      <t>オオツシ</t>
    </rPh>
    <phoneticPr fontId="1"/>
  </si>
  <si>
    <t>つくば市</t>
    <rPh sb="3" eb="4">
      <t>シ</t>
    </rPh>
    <phoneticPr fontId="1"/>
  </si>
  <si>
    <t>港区</t>
    <rPh sb="0" eb="2">
      <t>ミナトク</t>
    </rPh>
    <phoneticPr fontId="1"/>
  </si>
  <si>
    <t>柏市</t>
    <rPh sb="0" eb="2">
      <t>カシワシ</t>
    </rPh>
    <phoneticPr fontId="1"/>
  </si>
  <si>
    <t>岐阜市</t>
    <rPh sb="0" eb="3">
      <t>ギフシ</t>
    </rPh>
    <phoneticPr fontId="1"/>
  </si>
  <si>
    <t>大分市</t>
    <rPh sb="0" eb="3">
      <t>オオイタシ</t>
    </rPh>
    <phoneticPr fontId="1"/>
  </si>
  <si>
    <t>仙台市</t>
    <rPh sb="0" eb="3">
      <t>センダイシ</t>
    </rPh>
    <phoneticPr fontId="1"/>
  </si>
  <si>
    <t>4t</t>
  </si>
  <si>
    <t>三次市</t>
    <rPh sb="0" eb="3">
      <t>ミヨシシ</t>
    </rPh>
    <phoneticPr fontId="1"/>
  </si>
  <si>
    <t>総額</t>
    <rPh sb="0" eb="2">
      <t>ソウガク</t>
    </rPh>
    <phoneticPr fontId="2"/>
  </si>
  <si>
    <t>※</t>
    <phoneticPr fontId="2"/>
  </si>
  <si>
    <t>様式第９－３</t>
    <rPh sb="0" eb="2">
      <t>ヨウシキ</t>
    </rPh>
    <phoneticPr fontId="2"/>
  </si>
  <si>
    <t>内訳明細書（人件費等）</t>
    <rPh sb="0" eb="2">
      <t>ウチワケ</t>
    </rPh>
    <rPh sb="2" eb="5">
      <t>メイサイショ</t>
    </rPh>
    <rPh sb="6" eb="9">
      <t>ジンケンヒ</t>
    </rPh>
    <rPh sb="9" eb="10">
      <t>トウ</t>
    </rPh>
    <phoneticPr fontId="2"/>
  </si>
  <si>
    <t>細目</t>
    <rPh sb="0" eb="2">
      <t>サイモク</t>
    </rPh>
    <phoneticPr fontId="1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</si>
  <si>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</si>
  <si>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</si>
  <si>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</si>
  <si>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人件費</t>
    <rPh sb="0" eb="3">
      <t>ジンケンヒ</t>
    </rPh>
    <phoneticPr fontId="2"/>
  </si>
  <si>
    <t>梱包・搬出作業員</t>
    <rPh sb="0" eb="2">
      <t>コンポウ</t>
    </rPh>
    <rPh sb="3" eb="5">
      <t>ハンシュツ</t>
    </rPh>
    <rPh sb="5" eb="7">
      <t>サギョウ</t>
    </rPh>
    <rPh sb="7" eb="8">
      <t>イン</t>
    </rPh>
    <phoneticPr fontId="2"/>
  </si>
  <si>
    <t>人</t>
    <rPh sb="0" eb="1">
      <t>ニン</t>
    </rPh>
    <phoneticPr fontId="2"/>
  </si>
  <si>
    <t>開梱・搬入作業員</t>
    <rPh sb="0" eb="2">
      <t>カイコン</t>
    </rPh>
    <rPh sb="3" eb="5">
      <t>ハンニュウ</t>
    </rPh>
    <rPh sb="5" eb="7">
      <t>サギョウ</t>
    </rPh>
    <rPh sb="7" eb="8">
      <t>イン</t>
    </rPh>
    <phoneticPr fontId="2"/>
  </si>
  <si>
    <t>梱包・搬出作業員
（繁忙期）</t>
    <rPh sb="0" eb="2">
      <t>コンポウ</t>
    </rPh>
    <rPh sb="3" eb="5">
      <t>ハンシュツ</t>
    </rPh>
    <rPh sb="5" eb="7">
      <t>サギョウ</t>
    </rPh>
    <rPh sb="7" eb="8">
      <t>イン</t>
    </rPh>
    <rPh sb="10" eb="13">
      <t>ハンボウキ</t>
    </rPh>
    <phoneticPr fontId="2"/>
  </si>
  <si>
    <t>開梱・搬入作業員
（繁忙期）</t>
    <rPh sb="0" eb="2">
      <t>カイコン</t>
    </rPh>
    <rPh sb="3" eb="5">
      <t>ハンニュウ</t>
    </rPh>
    <rPh sb="5" eb="7">
      <t>サギョウ</t>
    </rPh>
    <rPh sb="7" eb="8">
      <t>イン</t>
    </rPh>
    <rPh sb="10" eb="13">
      <t>ハンボウキ</t>
    </rPh>
    <phoneticPr fontId="2"/>
  </si>
  <si>
    <t>資材運搬</t>
    <rPh sb="0" eb="2">
      <t>シザイ</t>
    </rPh>
    <rPh sb="2" eb="4">
      <t>ウンパン</t>
    </rPh>
    <phoneticPr fontId="2"/>
  </si>
  <si>
    <t>式</t>
    <rPh sb="0" eb="1">
      <t>シキ</t>
    </rPh>
    <phoneticPr fontId="2"/>
  </si>
  <si>
    <t>梱包資材費</t>
    <rPh sb="0" eb="2">
      <t>コンポウ</t>
    </rPh>
    <rPh sb="2" eb="5">
      <t>シザイヒ</t>
    </rPh>
    <phoneticPr fontId="2"/>
  </si>
  <si>
    <t>カートンS</t>
  </si>
  <si>
    <t>箱</t>
    <rPh sb="0" eb="1">
      <t>ハコ</t>
    </rPh>
    <phoneticPr fontId="2"/>
  </si>
  <si>
    <t>カートンM</t>
  </si>
  <si>
    <t>巻段ボール</t>
    <rPh sb="0" eb="1">
      <t>マキ</t>
    </rPh>
    <rPh sb="1" eb="2">
      <t>ダン</t>
    </rPh>
    <phoneticPr fontId="2"/>
  </si>
  <si>
    <t>巻</t>
    <rPh sb="0" eb="1">
      <t>マキ</t>
    </rPh>
    <phoneticPr fontId="2"/>
  </si>
  <si>
    <t>エアキャップ</t>
    <phoneticPr fontId="1"/>
  </si>
  <si>
    <t>紙テープ</t>
    <rPh sb="0" eb="1">
      <t>カミ</t>
    </rPh>
    <phoneticPr fontId="1"/>
  </si>
  <si>
    <t>クレープ紙</t>
    <rPh sb="4" eb="5">
      <t>カミ</t>
    </rPh>
    <phoneticPr fontId="1"/>
  </si>
  <si>
    <t>枚</t>
    <rPh sb="0" eb="1">
      <t>マイ</t>
    </rPh>
    <phoneticPr fontId="2"/>
  </si>
  <si>
    <t>布団袋</t>
    <rPh sb="0" eb="3">
      <t>フトンブクロ</t>
    </rPh>
    <phoneticPr fontId="1"/>
  </si>
  <si>
    <t>ハンガーボックス</t>
    <phoneticPr fontId="2"/>
  </si>
  <si>
    <t>横持ち料</t>
    <rPh sb="0" eb="2">
      <t>ヨコモ</t>
    </rPh>
    <rPh sb="3" eb="4">
      <t>リョウ</t>
    </rPh>
    <phoneticPr fontId="2"/>
  </si>
  <si>
    <t>（発地）小型車、補助車</t>
    <rPh sb="1" eb="3">
      <t>ハツチ</t>
    </rPh>
    <rPh sb="4" eb="7">
      <t>コガタシャ</t>
    </rPh>
    <rPh sb="8" eb="10">
      <t>ホジョ</t>
    </rPh>
    <rPh sb="10" eb="11">
      <t>シャ</t>
    </rPh>
    <phoneticPr fontId="2"/>
  </si>
  <si>
    <t>台</t>
    <rPh sb="0" eb="1">
      <t>ダイ</t>
    </rPh>
    <phoneticPr fontId="2"/>
  </si>
  <si>
    <t>（着地）小型車、補助車</t>
    <rPh sb="1" eb="3">
      <t>チャクチ</t>
    </rPh>
    <rPh sb="4" eb="7">
      <t>コガタシャ</t>
    </rPh>
    <rPh sb="8" eb="10">
      <t>ホジョ</t>
    </rPh>
    <rPh sb="10" eb="11">
      <t>シャ</t>
    </rPh>
    <phoneticPr fontId="2"/>
  </si>
  <si>
    <t>付帯作業費</t>
    <rPh sb="0" eb="5">
      <t>フタイサギョウヒ</t>
    </rPh>
    <phoneticPr fontId="2"/>
  </si>
  <si>
    <t>エアコン（取り外し）</t>
    <rPh sb="5" eb="6">
      <t>ト</t>
    </rPh>
    <rPh sb="7" eb="8">
      <t>ハズ</t>
    </rPh>
    <phoneticPr fontId="2"/>
  </si>
  <si>
    <t>エアコン（取り付け）</t>
    <rPh sb="5" eb="6">
      <t>ト</t>
    </rPh>
    <rPh sb="7" eb="8">
      <t>ツ</t>
    </rPh>
    <phoneticPr fontId="2"/>
  </si>
  <si>
    <t>洗濯機取付</t>
    <rPh sb="0" eb="3">
      <t>センタクキ</t>
    </rPh>
    <rPh sb="3" eb="5">
      <t>トリツケ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</si>
</sst>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Continuous" vertical="center"/>
    </xf>
    <xf numFmtId="38" fontId="4" fillId="0" borderId="1" xfId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0" fillId="0" borderId="0" xfId="0" applyAlignment="1">
      <alignment horizontal="centerContinuous" vertical="distributed"/>
    </xf>
    <xf numFmtId="38" fontId="0" fillId="0" borderId="0" xfId="1" applyFont="1" applyAlignment="1">
      <alignment horizontal="centerContinuous" vertical="distributed"/>
    </xf>
    <xf numFmtId="0" fontId="3" fillId="0" borderId="0" xfId="0" applyFont="1" applyAlignment="1">
      <alignment horizontal="centerContinuous" vertical="distributed"/>
    </xf>
    <xf numFmtId="38" fontId="3" fillId="2" borderId="1" xfId="1" applyFont="1" applyFill="1" applyBorder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38" fontId="4" fillId="0" borderId="0" xfId="1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38" fontId="3" fillId="0" borderId="0" xfId="1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4" fillId="0" borderId="0" xfId="0" applyFont="1" applyAlignment="1">
      <alignment horizontal="centerContinuous" vertical="center"/>
    </xf>
    <xf numFmtId="38" fontId="4" fillId="0" borderId="0" xfId="1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8" fontId="3" fillId="0" borderId="0" xfId="1" applyFont="1" applyFill="1" applyBorder="1">
      <alignment vertical="center"/>
    </xf>
    <xf numFmtId="0" fontId="5" fillId="0" borderId="0" xfId="0" applyFont="1" applyAlignment="1">
      <alignment horizontal="centerContinuous" vertical="distributed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6477-0B4A-4325-B915-2E476741C7FB}">
  <dimension ref="A1:D17"/>
  <sheetViews>
    <sheetView tabSelected="1" view="pageBreakPreview" zoomScale="85" zoomScaleNormal="100" zoomScaleSheetLayoutView="85" workbookViewId="0">
      <selection activeCell="E10" sqref="E10"/>
    </sheetView>
  </sheetViews>
  <sheetFormatPr defaultColWidth="9" defaultRowHeight="14.25" x14ac:dyDescent="0.15"/>
  <cols>
    <col min="1" max="1" width="5" style="5" customWidth="1"/>
    <col min="2" max="2" width="18.125" style="5" customWidth="1"/>
    <col min="3" max="3" width="25" style="5" customWidth="1"/>
    <col min="4" max="4" width="35.875" style="5" customWidth="1"/>
    <col min="5" max="16384" width="9" style="5"/>
  </cols>
  <sheetData>
    <row r="1" spans="1:4" x14ac:dyDescent="0.15">
      <c r="A1" s="46" t="s">
        <v>0</v>
      </c>
    </row>
    <row r="2" spans="1:4" ht="17.25" x14ac:dyDescent="0.15">
      <c r="A2" s="32" t="s">
        <v>1</v>
      </c>
      <c r="B2" s="34"/>
      <c r="C2" s="34"/>
      <c r="D2" s="34"/>
    </row>
    <row r="3" spans="1:4" ht="17.25" x14ac:dyDescent="0.15">
      <c r="A3" s="32"/>
      <c r="B3" s="34"/>
      <c r="C3" s="34"/>
      <c r="D3" s="34"/>
    </row>
    <row r="5" spans="1:4" x14ac:dyDescent="0.15">
      <c r="A5" s="5" t="s">
        <v>2</v>
      </c>
      <c r="D5" s="35" t="s">
        <v>3</v>
      </c>
    </row>
    <row r="6" spans="1:4" ht="39.950000000000003" customHeight="1" x14ac:dyDescent="0.15">
      <c r="A6" s="4"/>
      <c r="B6" s="6" t="s">
        <v>4</v>
      </c>
      <c r="C6" s="6" t="s">
        <v>5</v>
      </c>
      <c r="D6" s="6" t="s">
        <v>6</v>
      </c>
    </row>
    <row r="7" spans="1:4" ht="50.1" customHeight="1" x14ac:dyDescent="0.15">
      <c r="A7" s="4">
        <v>1</v>
      </c>
      <c r="B7" s="4" t="s">
        <v>7</v>
      </c>
      <c r="C7" s="30"/>
      <c r="D7" s="36" t="s">
        <v>8</v>
      </c>
    </row>
    <row r="8" spans="1:4" ht="50.1" customHeight="1" x14ac:dyDescent="0.15">
      <c r="A8" s="4">
        <v>2</v>
      </c>
      <c r="B8" s="4" t="s">
        <v>9</v>
      </c>
      <c r="C8" s="30"/>
      <c r="D8" s="36" t="s">
        <v>10</v>
      </c>
    </row>
    <row r="9" spans="1:4" ht="50.1" customHeight="1" x14ac:dyDescent="0.15">
      <c r="A9" s="4"/>
      <c r="B9" s="4" t="s">
        <v>11</v>
      </c>
      <c r="C9" s="30"/>
      <c r="D9" s="4"/>
    </row>
    <row r="11" spans="1:4" ht="20.100000000000001" customHeight="1" x14ac:dyDescent="0.15">
      <c r="A11" s="3" t="s">
        <v>12</v>
      </c>
      <c r="B11" s="47" t="s">
        <v>13</v>
      </c>
      <c r="C11" s="47"/>
      <c r="D11" s="47"/>
    </row>
    <row r="12" spans="1:4" ht="20.100000000000001" customHeight="1" x14ac:dyDescent="0.15">
      <c r="A12" s="3" t="s">
        <v>14</v>
      </c>
      <c r="B12" s="38"/>
      <c r="C12" t="s">
        <v>15</v>
      </c>
    </row>
    <row r="13" spans="1:4" ht="20.100000000000001" customHeight="1" x14ac:dyDescent="0.15"/>
    <row r="14" spans="1:4" ht="20.100000000000001" customHeight="1" x14ac:dyDescent="0.15"/>
    <row r="15" spans="1:4" ht="20.100000000000001" customHeight="1" x14ac:dyDescent="0.15"/>
    <row r="16" spans="1:4" ht="20.100000000000001" customHeight="1" x14ac:dyDescent="0.15"/>
    <row r="17" ht="20.100000000000001" customHeight="1" x14ac:dyDescent="0.15"/>
  </sheetData>
  <mergeCells count="1">
    <mergeCell ref="B11:D11"/>
  </mergeCells>
  <phoneticPr fontId="2"/>
  <pageMargins left="0.7" right="0.7" top="0.75" bottom="0.75" header="0.3" footer="0.3"/>
  <pageSetup paperSize="9" orientation="portrait" r:id="rId1"/>
  <headerFooter>
    <oddHeader>&amp;R&amp;"Aptos"&amp;10&amp;K000000 機密性２情報&amp;1#_x000D_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54DA-21AF-450C-81B5-F6CC3CD8F1E6}">
  <dimension ref="A1:G45"/>
  <sheetViews>
    <sheetView tabSelected="1" view="pageBreakPreview" zoomScale="85" zoomScaleNormal="100" zoomScaleSheetLayoutView="85" workbookViewId="0">
      <selection activeCell="E10" sqref="E10"/>
    </sheetView>
  </sheetViews>
  <sheetFormatPr defaultRowHeight="13.5" x14ac:dyDescent="0.15"/>
  <cols>
    <col min="1" max="1" width="9" bestFit="1" customWidth="1"/>
    <col min="2" max="2" width="10.375" bestFit="1" customWidth="1"/>
    <col min="3" max="3" width="12.375" bestFit="1" customWidth="1"/>
    <col min="4" max="4" width="11.125" bestFit="1" customWidth="1"/>
    <col min="5" max="5" width="13.875" bestFit="1" customWidth="1"/>
    <col min="6" max="6" width="15.375" style="1" customWidth="1"/>
    <col min="7" max="7" width="14.875" customWidth="1"/>
  </cols>
  <sheetData>
    <row r="1" spans="1:7" ht="17.25" customHeight="1" x14ac:dyDescent="0.15">
      <c r="A1" s="46" t="s">
        <v>16</v>
      </c>
    </row>
    <row r="2" spans="1:7" ht="17.25" customHeight="1" x14ac:dyDescent="0.15">
      <c r="A2" s="45" t="s">
        <v>17</v>
      </c>
      <c r="B2" s="31"/>
      <c r="C2" s="27"/>
      <c r="D2" s="27"/>
      <c r="E2" s="27"/>
      <c r="F2" s="28"/>
      <c r="G2" s="29"/>
    </row>
    <row r="3" spans="1:7" ht="17.25" customHeight="1" x14ac:dyDescent="0.15">
      <c r="A3" s="27"/>
      <c r="B3" s="31"/>
      <c r="C3" s="27"/>
      <c r="D3" s="27"/>
      <c r="E3" s="27"/>
      <c r="F3" s="28"/>
      <c r="G3" s="29"/>
    </row>
    <row r="4" spans="1:7" ht="14.25" x14ac:dyDescent="0.15">
      <c r="A4" s="5" t="s">
        <v>2</v>
      </c>
      <c r="G4" s="35" t="s">
        <v>3</v>
      </c>
    </row>
    <row r="5" spans="1:7" ht="27" x14ac:dyDescent="0.15">
      <c r="A5" s="42" t="s">
        <v>18</v>
      </c>
      <c r="B5" s="42" t="s">
        <v>19</v>
      </c>
      <c r="C5" s="42" t="s">
        <v>20</v>
      </c>
      <c r="D5" s="43" t="s">
        <v>21</v>
      </c>
      <c r="E5" s="43" t="s">
        <v>22</v>
      </c>
      <c r="F5" s="2" t="s">
        <v>5</v>
      </c>
      <c r="G5" s="42" t="s">
        <v>6</v>
      </c>
    </row>
    <row r="6" spans="1:7" ht="14.25" x14ac:dyDescent="0.15">
      <c r="A6" s="7">
        <v>1</v>
      </c>
      <c r="B6" s="4" t="s">
        <v>23</v>
      </c>
      <c r="C6" s="6" t="s">
        <v>24</v>
      </c>
      <c r="D6" s="4" t="s">
        <v>25</v>
      </c>
      <c r="E6" s="4" t="s">
        <v>26</v>
      </c>
      <c r="F6" s="30"/>
      <c r="G6" s="4" t="s">
        <v>27</v>
      </c>
    </row>
    <row r="7" spans="1:7" ht="14.25" x14ac:dyDescent="0.15">
      <c r="A7" s="7">
        <v>2</v>
      </c>
      <c r="B7" s="4" t="s">
        <v>23</v>
      </c>
      <c r="C7" s="6" t="s">
        <v>28</v>
      </c>
      <c r="D7" s="4" t="s">
        <v>29</v>
      </c>
      <c r="E7" s="4" t="s">
        <v>30</v>
      </c>
      <c r="F7" s="30"/>
      <c r="G7" s="4" t="s">
        <v>27</v>
      </c>
    </row>
    <row r="8" spans="1:7" ht="14.25" x14ac:dyDescent="0.15">
      <c r="A8" s="7">
        <v>3</v>
      </c>
      <c r="B8" s="4" t="s">
        <v>23</v>
      </c>
      <c r="C8" s="6" t="s">
        <v>28</v>
      </c>
      <c r="D8" s="4" t="s">
        <v>31</v>
      </c>
      <c r="E8" s="4" t="s">
        <v>26</v>
      </c>
      <c r="F8" s="30"/>
      <c r="G8" s="4" t="s">
        <v>27</v>
      </c>
    </row>
    <row r="9" spans="1:7" ht="14.25" x14ac:dyDescent="0.15">
      <c r="A9" s="7">
        <v>4</v>
      </c>
      <c r="B9" s="4" t="s">
        <v>23</v>
      </c>
      <c r="C9" s="6" t="s">
        <v>28</v>
      </c>
      <c r="D9" s="4" t="s">
        <v>32</v>
      </c>
      <c r="E9" s="4" t="s">
        <v>26</v>
      </c>
      <c r="F9" s="30"/>
      <c r="G9" s="4" t="s">
        <v>27</v>
      </c>
    </row>
    <row r="10" spans="1:7" ht="14.25" x14ac:dyDescent="0.15">
      <c r="A10" s="7">
        <v>5</v>
      </c>
      <c r="B10" s="4" t="s">
        <v>23</v>
      </c>
      <c r="C10" s="6" t="s">
        <v>28</v>
      </c>
      <c r="D10" s="4" t="s">
        <v>33</v>
      </c>
      <c r="E10" s="4" t="s">
        <v>26</v>
      </c>
      <c r="F10" s="30"/>
      <c r="G10" s="4" t="s">
        <v>27</v>
      </c>
    </row>
    <row r="11" spans="1:7" ht="14.25" x14ac:dyDescent="0.15">
      <c r="A11" s="7">
        <v>6</v>
      </c>
      <c r="B11" s="4" t="s">
        <v>23</v>
      </c>
      <c r="C11" s="6" t="s">
        <v>34</v>
      </c>
      <c r="D11" s="4" t="s">
        <v>35</v>
      </c>
      <c r="E11" s="4" t="s">
        <v>26</v>
      </c>
      <c r="F11" s="30"/>
      <c r="G11" s="4" t="s">
        <v>27</v>
      </c>
    </row>
    <row r="12" spans="1:7" ht="14.25" x14ac:dyDescent="0.15">
      <c r="A12" s="7">
        <v>7</v>
      </c>
      <c r="B12" s="4" t="s">
        <v>23</v>
      </c>
      <c r="C12" s="6" t="s">
        <v>28</v>
      </c>
      <c r="D12" s="4" t="s">
        <v>36</v>
      </c>
      <c r="E12" s="4" t="s">
        <v>26</v>
      </c>
      <c r="F12" s="30"/>
      <c r="G12" s="4" t="s">
        <v>27</v>
      </c>
    </row>
    <row r="13" spans="1:7" ht="14.25" x14ac:dyDescent="0.15">
      <c r="A13" s="7">
        <v>8</v>
      </c>
      <c r="B13" s="4" t="s">
        <v>23</v>
      </c>
      <c r="C13" s="6" t="s">
        <v>28</v>
      </c>
      <c r="D13" s="4" t="s">
        <v>37</v>
      </c>
      <c r="E13" s="4" t="s">
        <v>26</v>
      </c>
      <c r="F13" s="30"/>
      <c r="G13" s="4" t="s">
        <v>27</v>
      </c>
    </row>
    <row r="14" spans="1:7" ht="14.25" x14ac:dyDescent="0.15">
      <c r="A14" s="7">
        <v>9</v>
      </c>
      <c r="B14" s="4" t="s">
        <v>23</v>
      </c>
      <c r="C14" s="6" t="s">
        <v>28</v>
      </c>
      <c r="D14" s="4" t="s">
        <v>38</v>
      </c>
      <c r="E14" s="4" t="s">
        <v>26</v>
      </c>
      <c r="F14" s="30"/>
      <c r="G14" s="4" t="s">
        <v>27</v>
      </c>
    </row>
    <row r="15" spans="1:7" ht="14.25" x14ac:dyDescent="0.15">
      <c r="A15" s="7">
        <v>10</v>
      </c>
      <c r="B15" s="4" t="s">
        <v>23</v>
      </c>
      <c r="C15" s="6" t="s">
        <v>28</v>
      </c>
      <c r="D15" s="4" t="s">
        <v>39</v>
      </c>
      <c r="E15" s="4" t="s">
        <v>40</v>
      </c>
      <c r="F15" s="30"/>
      <c r="G15" s="4" t="s">
        <v>27</v>
      </c>
    </row>
    <row r="16" spans="1:7" ht="14.25" x14ac:dyDescent="0.15">
      <c r="A16" s="7">
        <v>11</v>
      </c>
      <c r="B16" s="4" t="s">
        <v>41</v>
      </c>
      <c r="C16" s="6" t="s">
        <v>42</v>
      </c>
      <c r="D16" s="4" t="s">
        <v>43</v>
      </c>
      <c r="E16" s="4" t="s">
        <v>44</v>
      </c>
      <c r="F16" s="30"/>
      <c r="G16" s="4" t="s">
        <v>27</v>
      </c>
    </row>
    <row r="17" spans="1:7" ht="14.25" x14ac:dyDescent="0.15">
      <c r="A17" s="7">
        <v>12</v>
      </c>
      <c r="B17" s="4" t="s">
        <v>41</v>
      </c>
      <c r="C17" s="6" t="s">
        <v>24</v>
      </c>
      <c r="D17" s="4" t="s">
        <v>43</v>
      </c>
      <c r="E17" s="4" t="s">
        <v>26</v>
      </c>
      <c r="F17" s="30"/>
      <c r="G17" s="4" t="s">
        <v>27</v>
      </c>
    </row>
    <row r="18" spans="1:7" ht="14.25" x14ac:dyDescent="0.15">
      <c r="A18" s="7">
        <v>13</v>
      </c>
      <c r="B18" s="4" t="s">
        <v>23</v>
      </c>
      <c r="C18" s="6" t="s">
        <v>28</v>
      </c>
      <c r="D18" s="4" t="s">
        <v>45</v>
      </c>
      <c r="E18" s="4" t="s">
        <v>26</v>
      </c>
      <c r="F18" s="30"/>
      <c r="G18" s="4" t="s">
        <v>27</v>
      </c>
    </row>
    <row r="19" spans="1:7" ht="14.25" x14ac:dyDescent="0.15">
      <c r="A19" s="7">
        <v>14</v>
      </c>
      <c r="B19" s="4" t="s">
        <v>23</v>
      </c>
      <c r="C19" s="6" t="s">
        <v>28</v>
      </c>
      <c r="D19" s="4" t="s">
        <v>33</v>
      </c>
      <c r="E19" s="4" t="s">
        <v>26</v>
      </c>
      <c r="F19" s="30"/>
      <c r="G19" s="4" t="s">
        <v>27</v>
      </c>
    </row>
    <row r="20" spans="1:7" ht="14.25" x14ac:dyDescent="0.15">
      <c r="A20" s="7">
        <v>15</v>
      </c>
      <c r="B20" s="4" t="s">
        <v>23</v>
      </c>
      <c r="C20" s="6" t="s">
        <v>28</v>
      </c>
      <c r="D20" s="4" t="s">
        <v>46</v>
      </c>
      <c r="E20" s="4" t="s">
        <v>26</v>
      </c>
      <c r="F20" s="30"/>
      <c r="G20" s="4" t="s">
        <v>27</v>
      </c>
    </row>
    <row r="21" spans="1:7" ht="14.25" x14ac:dyDescent="0.15">
      <c r="A21" s="7">
        <v>16</v>
      </c>
      <c r="B21" s="4" t="s">
        <v>23</v>
      </c>
      <c r="C21" s="6" t="s">
        <v>28</v>
      </c>
      <c r="D21" s="4" t="s">
        <v>47</v>
      </c>
      <c r="E21" s="4" t="s">
        <v>48</v>
      </c>
      <c r="F21" s="30"/>
      <c r="G21" s="4" t="s">
        <v>27</v>
      </c>
    </row>
    <row r="22" spans="1:7" ht="14.25" x14ac:dyDescent="0.15">
      <c r="A22" s="7">
        <v>17</v>
      </c>
      <c r="B22" s="4" t="s">
        <v>23</v>
      </c>
      <c r="C22" s="6" t="s">
        <v>28</v>
      </c>
      <c r="D22" s="4" t="s">
        <v>49</v>
      </c>
      <c r="E22" s="4" t="s">
        <v>26</v>
      </c>
      <c r="F22" s="30"/>
      <c r="G22" s="4" t="s">
        <v>27</v>
      </c>
    </row>
    <row r="23" spans="1:7" ht="14.25" x14ac:dyDescent="0.15">
      <c r="A23" s="7">
        <v>18</v>
      </c>
      <c r="B23" s="4" t="s">
        <v>23</v>
      </c>
      <c r="C23" s="6" t="s">
        <v>28</v>
      </c>
      <c r="D23" s="4" t="s">
        <v>50</v>
      </c>
      <c r="E23" s="4" t="s">
        <v>40</v>
      </c>
      <c r="F23" s="30"/>
      <c r="G23" s="4" t="s">
        <v>27</v>
      </c>
    </row>
    <row r="24" spans="1:7" ht="14.25" x14ac:dyDescent="0.15">
      <c r="A24" s="7">
        <v>19</v>
      </c>
      <c r="B24" s="4" t="s">
        <v>23</v>
      </c>
      <c r="C24" s="6" t="s">
        <v>28</v>
      </c>
      <c r="D24" s="4" t="s">
        <v>51</v>
      </c>
      <c r="E24" s="4" t="s">
        <v>52</v>
      </c>
      <c r="F24" s="30"/>
      <c r="G24" s="4" t="s">
        <v>27</v>
      </c>
    </row>
    <row r="25" spans="1:7" ht="14.25" x14ac:dyDescent="0.15">
      <c r="A25" s="7">
        <v>20</v>
      </c>
      <c r="B25" s="4" t="s">
        <v>41</v>
      </c>
      <c r="C25" s="6" t="s">
        <v>42</v>
      </c>
      <c r="D25" s="4" t="s">
        <v>37</v>
      </c>
      <c r="E25" s="4" t="s">
        <v>26</v>
      </c>
      <c r="F25" s="30"/>
      <c r="G25" s="4" t="s">
        <v>27</v>
      </c>
    </row>
    <row r="26" spans="1:7" ht="14.25" x14ac:dyDescent="0.15">
      <c r="A26" s="7">
        <v>21</v>
      </c>
      <c r="B26" s="4" t="s">
        <v>23</v>
      </c>
      <c r="C26" s="6" t="s">
        <v>28</v>
      </c>
      <c r="D26" s="4" t="s">
        <v>25</v>
      </c>
      <c r="E26" s="4" t="s">
        <v>26</v>
      </c>
      <c r="F26" s="30"/>
      <c r="G26" s="4" t="s">
        <v>27</v>
      </c>
    </row>
    <row r="27" spans="1:7" ht="14.25" x14ac:dyDescent="0.15">
      <c r="A27" s="7">
        <v>22</v>
      </c>
      <c r="B27" s="4" t="s">
        <v>41</v>
      </c>
      <c r="C27" s="6" t="s">
        <v>24</v>
      </c>
      <c r="D27" s="4" t="s">
        <v>40</v>
      </c>
      <c r="E27" s="4" t="s">
        <v>53</v>
      </c>
      <c r="F27" s="30"/>
      <c r="G27" s="4" t="s">
        <v>27</v>
      </c>
    </row>
    <row r="28" spans="1:7" ht="14.25" x14ac:dyDescent="0.15">
      <c r="A28" s="7">
        <v>23</v>
      </c>
      <c r="B28" s="4" t="s">
        <v>23</v>
      </c>
      <c r="C28" s="6" t="s">
        <v>28</v>
      </c>
      <c r="D28" s="4" t="s">
        <v>54</v>
      </c>
      <c r="E28" s="4" t="s">
        <v>26</v>
      </c>
      <c r="F28" s="30"/>
      <c r="G28" s="4" t="s">
        <v>27</v>
      </c>
    </row>
    <row r="29" spans="1:7" ht="14.25" x14ac:dyDescent="0.15">
      <c r="A29" s="7">
        <v>24</v>
      </c>
      <c r="B29" s="4" t="s">
        <v>23</v>
      </c>
      <c r="C29" s="6" t="s">
        <v>28</v>
      </c>
      <c r="D29" s="4" t="s">
        <v>55</v>
      </c>
      <c r="E29" s="4" t="s">
        <v>26</v>
      </c>
      <c r="F29" s="30"/>
      <c r="G29" s="4" t="s">
        <v>27</v>
      </c>
    </row>
    <row r="30" spans="1:7" ht="14.25" x14ac:dyDescent="0.15">
      <c r="A30" s="7">
        <v>25</v>
      </c>
      <c r="B30" s="4" t="s">
        <v>23</v>
      </c>
      <c r="C30" s="6" t="s">
        <v>34</v>
      </c>
      <c r="D30" s="4" t="s">
        <v>56</v>
      </c>
      <c r="E30" s="4" t="s">
        <v>26</v>
      </c>
      <c r="F30" s="30"/>
      <c r="G30" s="4" t="s">
        <v>27</v>
      </c>
    </row>
    <row r="31" spans="1:7" ht="14.25" x14ac:dyDescent="0.15">
      <c r="A31" s="7">
        <v>26</v>
      </c>
      <c r="B31" s="4" t="s">
        <v>23</v>
      </c>
      <c r="C31" s="6" t="s">
        <v>28</v>
      </c>
      <c r="D31" s="4" t="s">
        <v>32</v>
      </c>
      <c r="E31" s="4" t="s">
        <v>48</v>
      </c>
      <c r="F31" s="30"/>
      <c r="G31" s="4" t="s">
        <v>27</v>
      </c>
    </row>
    <row r="32" spans="1:7" ht="14.25" x14ac:dyDescent="0.15">
      <c r="A32" s="7">
        <v>27</v>
      </c>
      <c r="B32" s="4" t="s">
        <v>41</v>
      </c>
      <c r="C32" s="6" t="s">
        <v>24</v>
      </c>
      <c r="D32" s="4" t="s">
        <v>57</v>
      </c>
      <c r="E32" s="4" t="s">
        <v>48</v>
      </c>
      <c r="F32" s="30"/>
      <c r="G32" s="4" t="s">
        <v>27</v>
      </c>
    </row>
    <row r="33" spans="1:7" ht="14.25" x14ac:dyDescent="0.15">
      <c r="A33" s="7">
        <v>28</v>
      </c>
      <c r="B33" s="4" t="s">
        <v>23</v>
      </c>
      <c r="C33" s="6" t="s">
        <v>28</v>
      </c>
      <c r="D33" s="4" t="s">
        <v>58</v>
      </c>
      <c r="E33" s="4" t="s">
        <v>26</v>
      </c>
      <c r="F33" s="30"/>
      <c r="G33" s="4" t="s">
        <v>27</v>
      </c>
    </row>
    <row r="34" spans="1:7" ht="14.25" x14ac:dyDescent="0.15">
      <c r="A34" s="7">
        <v>29</v>
      </c>
      <c r="B34" s="4" t="s">
        <v>23</v>
      </c>
      <c r="C34" s="6" t="s">
        <v>28</v>
      </c>
      <c r="D34" s="4" t="s">
        <v>59</v>
      </c>
      <c r="E34" s="4" t="s">
        <v>26</v>
      </c>
      <c r="F34" s="30"/>
      <c r="G34" s="4" t="s">
        <v>27</v>
      </c>
    </row>
    <row r="35" spans="1:7" ht="14.25" x14ac:dyDescent="0.15">
      <c r="A35" s="7">
        <v>30</v>
      </c>
      <c r="B35" s="4" t="s">
        <v>23</v>
      </c>
      <c r="C35" s="6" t="s">
        <v>28</v>
      </c>
      <c r="D35" s="4" t="s">
        <v>60</v>
      </c>
      <c r="E35" s="4" t="s">
        <v>26</v>
      </c>
      <c r="F35" s="30"/>
      <c r="G35" s="4" t="s">
        <v>27</v>
      </c>
    </row>
    <row r="36" spans="1:7" ht="14.25" x14ac:dyDescent="0.15">
      <c r="A36" s="7">
        <v>31</v>
      </c>
      <c r="B36" s="4" t="s">
        <v>23</v>
      </c>
      <c r="C36" s="6" t="s">
        <v>28</v>
      </c>
      <c r="D36" s="4" t="s">
        <v>61</v>
      </c>
      <c r="E36" s="4" t="s">
        <v>40</v>
      </c>
      <c r="F36" s="30"/>
      <c r="G36" s="4" t="s">
        <v>27</v>
      </c>
    </row>
    <row r="37" spans="1:7" ht="14.25" x14ac:dyDescent="0.15">
      <c r="A37" s="7">
        <v>32</v>
      </c>
      <c r="B37" s="4" t="s">
        <v>23</v>
      </c>
      <c r="C37" s="6" t="s">
        <v>28</v>
      </c>
      <c r="D37" s="4" t="s">
        <v>62</v>
      </c>
      <c r="E37" s="4" t="s">
        <v>26</v>
      </c>
      <c r="F37" s="30"/>
      <c r="G37" s="4" t="s">
        <v>27</v>
      </c>
    </row>
    <row r="38" spans="1:7" ht="14.25" x14ac:dyDescent="0.15">
      <c r="A38" s="7">
        <v>33</v>
      </c>
      <c r="B38" s="4" t="s">
        <v>23</v>
      </c>
      <c r="C38" s="6" t="s">
        <v>28</v>
      </c>
      <c r="D38" s="4" t="s">
        <v>62</v>
      </c>
      <c r="E38" s="4" t="s">
        <v>26</v>
      </c>
      <c r="F38" s="30"/>
      <c r="G38" s="4" t="s">
        <v>27</v>
      </c>
    </row>
    <row r="39" spans="1:7" ht="14.25" x14ac:dyDescent="0.15">
      <c r="A39" s="7">
        <v>34</v>
      </c>
      <c r="B39" s="4" t="s">
        <v>23</v>
      </c>
      <c r="C39" s="6" t="s">
        <v>28</v>
      </c>
      <c r="D39" s="4" t="s">
        <v>57</v>
      </c>
      <c r="E39" s="4" t="s">
        <v>26</v>
      </c>
      <c r="F39" s="30"/>
      <c r="G39" s="4" t="s">
        <v>27</v>
      </c>
    </row>
    <row r="40" spans="1:7" ht="14.25" x14ac:dyDescent="0.15">
      <c r="A40" s="7">
        <v>35</v>
      </c>
      <c r="B40" s="4" t="s">
        <v>41</v>
      </c>
      <c r="C40" s="6" t="s">
        <v>63</v>
      </c>
      <c r="D40" s="4" t="s">
        <v>46</v>
      </c>
      <c r="E40" s="4" t="s">
        <v>26</v>
      </c>
      <c r="F40" s="30"/>
      <c r="G40" s="4" t="s">
        <v>27</v>
      </c>
    </row>
    <row r="41" spans="1:7" ht="14.25" x14ac:dyDescent="0.15">
      <c r="A41" s="7">
        <v>36</v>
      </c>
      <c r="B41" s="4" t="s">
        <v>41</v>
      </c>
      <c r="C41" s="6" t="s">
        <v>63</v>
      </c>
      <c r="D41" s="4" t="s">
        <v>64</v>
      </c>
      <c r="E41" s="4" t="s">
        <v>26</v>
      </c>
      <c r="F41" s="30"/>
      <c r="G41" s="4" t="s">
        <v>27</v>
      </c>
    </row>
    <row r="42" spans="1:7" ht="14.25" x14ac:dyDescent="0.15">
      <c r="A42" s="7">
        <v>37</v>
      </c>
      <c r="B42" s="4" t="s">
        <v>23</v>
      </c>
      <c r="C42" s="6" t="s">
        <v>28</v>
      </c>
      <c r="D42" s="4" t="s">
        <v>37</v>
      </c>
      <c r="E42" s="4" t="s">
        <v>26</v>
      </c>
      <c r="F42" s="30"/>
      <c r="G42" s="4" t="s">
        <v>27</v>
      </c>
    </row>
    <row r="43" spans="1:7" ht="14.25" x14ac:dyDescent="0.15">
      <c r="A43" s="5"/>
      <c r="B43" s="5"/>
      <c r="C43" s="5"/>
      <c r="D43" s="5"/>
      <c r="E43" s="4" t="s">
        <v>65</v>
      </c>
      <c r="F43" s="30">
        <f>SUM(F6:F42)</f>
        <v>0</v>
      </c>
      <c r="G43" s="4"/>
    </row>
    <row r="44" spans="1:7" ht="14.25" x14ac:dyDescent="0.15">
      <c r="A44" s="5"/>
      <c r="B44" s="5"/>
      <c r="C44" s="5"/>
      <c r="D44" s="5"/>
      <c r="E44" s="5"/>
      <c r="F44" s="44"/>
      <c r="G44" s="5"/>
    </row>
    <row r="45" spans="1:7" x14ac:dyDescent="0.15">
      <c r="A45" s="3" t="s">
        <v>66</v>
      </c>
      <c r="B45" s="39"/>
      <c r="C45" s="37" t="s">
        <v>15</v>
      </c>
    </row>
  </sheetData>
  <phoneticPr fontId="2"/>
  <pageMargins left="0.7" right="0.7" top="0.75" bottom="0.75" header="0.3" footer="0.3"/>
  <pageSetup paperSize="9" scale="98" orientation="portrait" r:id="rId1"/>
  <headerFooter>
    <oddHeader>&amp;R&amp;"Aptos"&amp;10&amp;K000000 機密性２情報&amp;1#_x000D_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626F-B9C0-4877-918E-7844E03D8DB1}">
  <dimension ref="A1:G26"/>
  <sheetViews>
    <sheetView tabSelected="1" view="pageBreakPreview" zoomScale="85" zoomScaleNormal="100" zoomScaleSheetLayoutView="85" workbookViewId="0">
      <selection activeCell="E10" sqref="E10"/>
    </sheetView>
  </sheetViews>
  <sheetFormatPr defaultColWidth="9" defaultRowHeight="12" x14ac:dyDescent="0.15"/>
  <cols>
    <col min="1" max="1" width="12.375" style="8" customWidth="1"/>
    <col min="2" max="2" width="20.75" style="9" customWidth="1"/>
    <col min="3" max="3" width="6.625" style="8" customWidth="1"/>
    <col min="4" max="4" width="6.375" style="8" customWidth="1"/>
    <col min="5" max="5" width="8.375" style="10" customWidth="1"/>
    <col min="6" max="6" width="15.25" style="10" customWidth="1"/>
    <col min="7" max="7" width="12.875" style="8" bestFit="1" customWidth="1"/>
    <col min="8" max="16384" width="9" style="8"/>
  </cols>
  <sheetData>
    <row r="1" spans="1:7" ht="17.25" customHeight="1" x14ac:dyDescent="0.15">
      <c r="A1" s="46" t="s">
        <v>67</v>
      </c>
    </row>
    <row r="2" spans="1:7" ht="17.25" customHeight="1" x14ac:dyDescent="0.15">
      <c r="A2" s="32" t="s">
        <v>68</v>
      </c>
      <c r="B2" s="40"/>
      <c r="C2" s="40"/>
      <c r="D2" s="40"/>
      <c r="E2" s="41"/>
      <c r="F2" s="40"/>
      <c r="G2" s="40"/>
    </row>
    <row r="3" spans="1:7" ht="17.25" customHeight="1" x14ac:dyDescent="0.15">
      <c r="A3" s="32"/>
      <c r="B3" s="40"/>
      <c r="C3" s="40"/>
      <c r="D3" s="40"/>
      <c r="E3" s="41"/>
      <c r="F3" s="40"/>
      <c r="G3" s="40"/>
    </row>
    <row r="4" spans="1:7" ht="14.25" x14ac:dyDescent="0.15">
      <c r="A4" s="5" t="s">
        <v>2</v>
      </c>
      <c r="F4" s="33"/>
      <c r="G4" s="35" t="s">
        <v>3</v>
      </c>
    </row>
    <row r="5" spans="1:7" x14ac:dyDescent="0.15">
      <c r="A5" s="14" t="s">
        <v>4</v>
      </c>
      <c r="B5" s="14" t="s">
        <v>69</v>
      </c>
      <c r="C5" s="23" t="s">
        <v>70</v>
      </c>
      <c r="D5" s="23" t="s">
        <v>71</v>
      </c>
      <c r="E5" s="24" t="s">
        <v>72</v>
      </c>
      <c r="F5" s="24" t="s">
        <v>5</v>
      </c>
      <c r="G5" s="14" t="s">
        <v>6</v>
      </c>
    </row>
    <row r="6" spans="1:7" ht="30" customHeight="1" x14ac:dyDescent="0.15">
      <c r="A6" s="16" t="s">
        <v>73</v>
      </c>
      <c r="B6" s="13" t="s">
        <v>74</v>
      </c>
      <c r="C6" s="12">
        <v>75</v>
      </c>
      <c r="D6" s="12" t="s">
        <v>75</v>
      </c>
      <c r="E6" s="15"/>
      <c r="F6" s="15">
        <f t="shared" ref="F6:F12" si="0">C6*E6</f>
        <v>0</v>
      </c>
      <c r="G6" s="12" t="s">
        <v>27</v>
      </c>
    </row>
    <row r="7" spans="1:7" ht="30" customHeight="1" x14ac:dyDescent="0.15">
      <c r="A7" s="17"/>
      <c r="B7" s="13" t="s">
        <v>76</v>
      </c>
      <c r="C7" s="12">
        <v>64</v>
      </c>
      <c r="D7" s="12" t="s">
        <v>75</v>
      </c>
      <c r="E7" s="15"/>
      <c r="F7" s="15">
        <f t="shared" si="0"/>
        <v>0</v>
      </c>
      <c r="G7" s="12" t="s">
        <v>27</v>
      </c>
    </row>
    <row r="8" spans="1:7" ht="30" customHeight="1" x14ac:dyDescent="0.15">
      <c r="A8" s="17"/>
      <c r="B8" s="19" t="s">
        <v>77</v>
      </c>
      <c r="C8" s="12">
        <v>7</v>
      </c>
      <c r="D8" s="12" t="s">
        <v>75</v>
      </c>
      <c r="E8" s="15"/>
      <c r="F8" s="15">
        <f t="shared" si="0"/>
        <v>0</v>
      </c>
      <c r="G8" s="12" t="s">
        <v>27</v>
      </c>
    </row>
    <row r="9" spans="1:7" ht="30" customHeight="1" x14ac:dyDescent="0.15">
      <c r="A9" s="17"/>
      <c r="B9" s="19" t="s">
        <v>78</v>
      </c>
      <c r="C9" s="12">
        <v>5</v>
      </c>
      <c r="D9" s="12" t="s">
        <v>75</v>
      </c>
      <c r="E9" s="15"/>
      <c r="F9" s="15">
        <f t="shared" si="0"/>
        <v>0</v>
      </c>
      <c r="G9" s="12" t="s">
        <v>27</v>
      </c>
    </row>
    <row r="10" spans="1:7" ht="20.100000000000001" customHeight="1" x14ac:dyDescent="0.15">
      <c r="A10" s="18"/>
      <c r="B10" s="13" t="s">
        <v>79</v>
      </c>
      <c r="C10" s="12">
        <v>37</v>
      </c>
      <c r="D10" s="12" t="s">
        <v>80</v>
      </c>
      <c r="E10" s="15"/>
      <c r="F10" s="15">
        <f t="shared" si="0"/>
        <v>0</v>
      </c>
      <c r="G10" s="12" t="s">
        <v>27</v>
      </c>
    </row>
    <row r="11" spans="1:7" ht="20.100000000000001" customHeight="1" x14ac:dyDescent="0.15">
      <c r="A11" s="25" t="s">
        <v>81</v>
      </c>
      <c r="B11" s="13" t="s">
        <v>82</v>
      </c>
      <c r="C11" s="12">
        <v>20</v>
      </c>
      <c r="D11" s="12" t="s">
        <v>83</v>
      </c>
      <c r="E11" s="15"/>
      <c r="F11" s="15">
        <f t="shared" si="0"/>
        <v>0</v>
      </c>
      <c r="G11" s="12" t="s">
        <v>27</v>
      </c>
    </row>
    <row r="12" spans="1:7" ht="20.100000000000001" customHeight="1" x14ac:dyDescent="0.15">
      <c r="A12" s="17"/>
      <c r="B12" s="13" t="s">
        <v>84</v>
      </c>
      <c r="C12" s="12">
        <v>840</v>
      </c>
      <c r="D12" s="12" t="s">
        <v>83</v>
      </c>
      <c r="E12" s="15"/>
      <c r="F12" s="15">
        <f t="shared" si="0"/>
        <v>0</v>
      </c>
      <c r="G12" s="12" t="s">
        <v>27</v>
      </c>
    </row>
    <row r="13" spans="1:7" ht="20.100000000000001" customHeight="1" x14ac:dyDescent="0.15">
      <c r="A13" s="17"/>
      <c r="B13" s="13" t="s">
        <v>85</v>
      </c>
      <c r="C13" s="12">
        <v>10</v>
      </c>
      <c r="D13" s="12" t="s">
        <v>86</v>
      </c>
      <c r="E13" s="15"/>
      <c r="F13" s="15">
        <f t="shared" ref="F13:F23" si="1">C13*E13</f>
        <v>0</v>
      </c>
      <c r="G13" s="12" t="s">
        <v>27</v>
      </c>
    </row>
    <row r="14" spans="1:7" ht="20.100000000000001" customHeight="1" x14ac:dyDescent="0.15">
      <c r="A14" s="17"/>
      <c r="B14" s="13" t="s">
        <v>87</v>
      </c>
      <c r="C14" s="12">
        <v>5</v>
      </c>
      <c r="D14" s="12" t="s">
        <v>86</v>
      </c>
      <c r="E14" s="15"/>
      <c r="F14" s="15">
        <f t="shared" si="1"/>
        <v>0</v>
      </c>
      <c r="G14" s="12" t="s">
        <v>27</v>
      </c>
    </row>
    <row r="15" spans="1:7" ht="20.100000000000001" customHeight="1" x14ac:dyDescent="0.15">
      <c r="A15" s="17"/>
      <c r="B15" s="13" t="s">
        <v>88</v>
      </c>
      <c r="C15" s="12">
        <v>80</v>
      </c>
      <c r="D15" s="12" t="s">
        <v>86</v>
      </c>
      <c r="E15" s="15"/>
      <c r="F15" s="15">
        <f t="shared" si="1"/>
        <v>0</v>
      </c>
      <c r="G15" s="12" t="s">
        <v>27</v>
      </c>
    </row>
    <row r="16" spans="1:7" ht="20.100000000000001" customHeight="1" x14ac:dyDescent="0.15">
      <c r="A16" s="17"/>
      <c r="B16" s="13" t="s">
        <v>89</v>
      </c>
      <c r="C16" s="12">
        <v>3600</v>
      </c>
      <c r="D16" s="12" t="s">
        <v>90</v>
      </c>
      <c r="E16" s="15"/>
      <c r="F16" s="15">
        <f t="shared" si="1"/>
        <v>0</v>
      </c>
      <c r="G16" s="12" t="s">
        <v>27</v>
      </c>
    </row>
    <row r="17" spans="1:7" ht="20.100000000000001" customHeight="1" x14ac:dyDescent="0.15">
      <c r="A17" s="17"/>
      <c r="B17" s="13" t="s">
        <v>91</v>
      </c>
      <c r="C17" s="12">
        <v>53</v>
      </c>
      <c r="D17" s="12" t="s">
        <v>90</v>
      </c>
      <c r="E17" s="15"/>
      <c r="F17" s="15">
        <f t="shared" si="1"/>
        <v>0</v>
      </c>
      <c r="G17" s="12" t="s">
        <v>27</v>
      </c>
    </row>
    <row r="18" spans="1:7" ht="20.100000000000001" customHeight="1" x14ac:dyDescent="0.15">
      <c r="A18" s="18"/>
      <c r="B18" s="13" t="s">
        <v>92</v>
      </c>
      <c r="C18" s="12">
        <v>30</v>
      </c>
      <c r="D18" s="12" t="s">
        <v>80</v>
      </c>
      <c r="E18" s="15"/>
      <c r="F18" s="15">
        <f t="shared" si="1"/>
        <v>0</v>
      </c>
      <c r="G18" s="12" t="s">
        <v>27</v>
      </c>
    </row>
    <row r="19" spans="1:7" ht="20.100000000000001" customHeight="1" x14ac:dyDescent="0.15">
      <c r="A19" s="26" t="s">
        <v>93</v>
      </c>
      <c r="B19" s="20" t="s">
        <v>94</v>
      </c>
      <c r="C19" s="12">
        <v>6</v>
      </c>
      <c r="D19" s="12" t="s">
        <v>95</v>
      </c>
      <c r="E19" s="15"/>
      <c r="F19" s="15">
        <f t="shared" si="1"/>
        <v>0</v>
      </c>
      <c r="G19" s="12" t="s">
        <v>27</v>
      </c>
    </row>
    <row r="20" spans="1:7" ht="20.100000000000001" customHeight="1" x14ac:dyDescent="0.15">
      <c r="A20" s="18"/>
      <c r="B20" s="20" t="s">
        <v>96</v>
      </c>
      <c r="C20" s="12">
        <v>5</v>
      </c>
      <c r="D20" s="12" t="s">
        <v>95</v>
      </c>
      <c r="E20" s="15"/>
      <c r="F20" s="15">
        <f t="shared" si="1"/>
        <v>0</v>
      </c>
      <c r="G20" s="12" t="s">
        <v>27</v>
      </c>
    </row>
    <row r="21" spans="1:7" ht="20.100000000000001" customHeight="1" x14ac:dyDescent="0.15">
      <c r="A21" s="25" t="s">
        <v>97</v>
      </c>
      <c r="B21" s="20" t="s">
        <v>98</v>
      </c>
      <c r="C21" s="12">
        <v>3</v>
      </c>
      <c r="D21" s="12" t="s">
        <v>95</v>
      </c>
      <c r="E21" s="15"/>
      <c r="F21" s="15">
        <f t="shared" si="1"/>
        <v>0</v>
      </c>
      <c r="G21" s="12" t="s">
        <v>27</v>
      </c>
    </row>
    <row r="22" spans="1:7" ht="20.100000000000001" customHeight="1" x14ac:dyDescent="0.15">
      <c r="A22" s="17"/>
      <c r="B22" s="20" t="s">
        <v>99</v>
      </c>
      <c r="C22" s="12">
        <v>4</v>
      </c>
      <c r="D22" s="12" t="s">
        <v>95</v>
      </c>
      <c r="E22" s="15"/>
      <c r="F22" s="15">
        <f t="shared" si="1"/>
        <v>0</v>
      </c>
      <c r="G22" s="12" t="s">
        <v>27</v>
      </c>
    </row>
    <row r="23" spans="1:7" ht="19.5" customHeight="1" x14ac:dyDescent="0.15">
      <c r="A23" s="18"/>
      <c r="B23" s="20" t="s">
        <v>100</v>
      </c>
      <c r="C23" s="12">
        <v>19</v>
      </c>
      <c r="D23" s="12" t="s">
        <v>95</v>
      </c>
      <c r="E23" s="15"/>
      <c r="F23" s="15">
        <f t="shared" si="1"/>
        <v>0</v>
      </c>
      <c r="G23" s="12" t="s">
        <v>27</v>
      </c>
    </row>
    <row r="24" spans="1:7" ht="30" customHeight="1" x14ac:dyDescent="0.15">
      <c r="B24" s="21" t="s">
        <v>65</v>
      </c>
      <c r="C24" s="21"/>
      <c r="D24" s="21"/>
      <c r="E24" s="22"/>
      <c r="F24" s="15">
        <f>SUM(F6:F23)</f>
        <v>0</v>
      </c>
      <c r="G24" s="12"/>
    </row>
    <row r="26" spans="1:7" ht="13.5" x14ac:dyDescent="0.15">
      <c r="A26" s="11" t="s">
        <v>66</v>
      </c>
      <c r="B26" s="39"/>
      <c r="C26" s="9" t="s">
        <v>15</v>
      </c>
    </row>
  </sheetData>
  <phoneticPr fontId="2"/>
  <pageMargins left="0.7" right="0.7" top="0.75" bottom="0.75" header="0.3" footer="0.3"/>
  <pageSetup paperSize="9" scale="94" orientation="portrait" r:id="rId1"/>
  <headerFooter>
    <oddHeader>&amp;R&amp;"Aptos"&amp;10&amp;K000000 機密性２情報&amp;1#_x000D_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EE142BF81C3348B40D241CE228BA4C" ma:contentTypeVersion="20" ma:contentTypeDescription="新しいドキュメントを作成します。" ma:contentTypeScope="" ma:versionID="11ba1c77cd5bc84fa3799dd722f75ec8">
  <xsd:schema xmlns:xsd="http://www.w3.org/2001/XMLSchema" xmlns:xs="http://www.w3.org/2001/XMLSchema" xmlns:p="http://schemas.microsoft.com/office/2006/metadata/properties" xmlns:ns2="7b5a289a-5998-48aa-802f-a912c1666134" xmlns:ns3="01014909-f1f5-4040-a8ea-9102c7436b52" targetNamespace="http://schemas.microsoft.com/office/2006/metadata/properties" ma:root="true" ma:fieldsID="47852be3292247d00d4132cec6b95ca8" ns2:_="" ns3:_="">
    <xsd:import namespace="7b5a289a-5998-48aa-802f-a912c1666134"/>
    <xsd:import namespace="01014909-f1f5-4040-a8ea-9102c7436b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a289a-5998-48aa-802f-a912c16661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88f0ac2a-cd3d-4727-a9a2-277ba4224a96}" ma:internalName="TaxCatchAll" ma:showField="CatchAllData" ma:web="7b5a289a-5998-48aa-802f-a912c16661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14909-f1f5-4040-a8ea-9102c7436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画像タグ" ma:readOnly="false" ma:fieldId="{5cf76f15-5ced-4ddc-b409-7134ff3c332f}" ma:taxonomyMulti="true" ma:sspId="e031febc-eb62-4118-89ac-8edd7b6971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14909-f1f5-4040-a8ea-9102c7436b52">
      <Terms xmlns="http://schemas.microsoft.com/office/infopath/2007/PartnerControls"/>
    </lcf76f155ced4ddcb4097134ff3c332f>
    <_Flow_SignoffStatus xmlns="01014909-f1f5-4040-a8ea-9102c7436b52" xsi:nil="true"/>
    <TaxCatchAll xmlns="7b5a289a-5998-48aa-802f-a912c1666134" xsi:nil="true"/>
    <SharedWithUsers xmlns="7b5a289a-5998-48aa-802f-a912c166613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56531F5-46FD-4BBA-A05D-ECC793CE8E4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6ECD7AF-8703-4FD8-B7FA-D2F9FAE4D41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E71D537-4EFC-483C-9A57-6AD2D9782B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EF8C18-D756-49B6-8D4C-860202962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a289a-5998-48aa-802f-a912c1666134"/>
    <ds:schemaRef ds:uri="01014909-f1f5-4040-a8ea-9102c7436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F425D60-9B7D-41F5-BA3B-09666EB558CA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01014909-f1f5-4040-a8ea-9102c7436b52"/>
    <ds:schemaRef ds:uri="http://schemas.microsoft.com/office/infopath/2007/PartnerControls"/>
    <ds:schemaRef ds:uri="http://schemas.microsoft.com/office/2006/metadata/properties"/>
    <ds:schemaRef ds:uri="7b5a289a-5998-48aa-802f-a912c166613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様式第９－１（見積内訳）</vt:lpstr>
      <vt:lpstr>様式第９－２（見積内訳・運賃）</vt:lpstr>
      <vt:lpstr>様式第９－３（見積内訳・人件費等）</vt:lpstr>
      <vt:lpstr>'様式第９－１（見積内訳）'!Print_Area</vt:lpstr>
      <vt:lpstr>'様式第９－２（見積内訳・運賃）'!Print_Area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細村　誠</dc:creator>
  <cp:keywords/>
  <dc:description/>
  <cp:lastModifiedBy>細村　誠</cp:lastModifiedBy>
  <cp:revision/>
  <dcterms:created xsi:type="dcterms:W3CDTF">2005-12-12T13:21:47Z</dcterms:created>
  <dcterms:modified xsi:type="dcterms:W3CDTF">2026-08-19T09:51:12Z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内海　咲希</vt:lpwstr>
  </property>
  <property fmtid="{D5CDD505-2E9C-101B-9397-08002B2CF9AE}" pid="3" name="_ExtendedDescription">
    <vt:lpwstr/>
  </property>
  <property fmtid="{D5CDD505-2E9C-101B-9397-08002B2CF9AE}" pid="4" name="SharedWithUsers">
    <vt:lpwstr/>
  </property>
  <property fmtid="{D5CDD505-2E9C-101B-9397-08002B2CF9AE}" pid="5" name="display_urn:schemas-microsoft-com:office:office#Author">
    <vt:lpwstr>内海　咲希</vt:lpwstr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ContentTypeId">
    <vt:lpwstr>0x0101005BEE142BF81C3348B40D241CE228BA4C</vt:lpwstr>
  </property>
  <property fmtid="{D5CDD505-2E9C-101B-9397-08002B2CF9AE}" pid="9" name="MediaServiceImageTags">
    <vt:lpwstr/>
  </property>
  <property fmtid="{D5CDD505-2E9C-101B-9397-08002B2CF9AE}" pid="10" name="MSIP_Label_158fd2f5-7204-435b-ab0f-aaa9c761154b_Enabled">
    <vt:lpwstr>true</vt:lpwstr>
  </property>
  <property fmtid="{D5CDD505-2E9C-101B-9397-08002B2CF9AE}" pid="11" name="MSIP_Label_158fd2f5-7204-435b-ab0f-aaa9c761154b_SetDate">
    <vt:lpwstr>2026-07-15T10:13:07Z</vt:lpwstr>
  </property>
  <property fmtid="{D5CDD505-2E9C-101B-9397-08002B2CF9AE}" pid="12" name="MSIP_Label_158fd2f5-7204-435b-ab0f-aaa9c761154b_Method">
    <vt:lpwstr>Standard</vt:lpwstr>
  </property>
  <property fmtid="{D5CDD505-2E9C-101B-9397-08002B2CF9AE}" pid="13" name="MSIP_Label_158fd2f5-7204-435b-ab0f-aaa9c761154b_Name">
    <vt:lpwstr>情報の格付け明記</vt:lpwstr>
  </property>
  <property fmtid="{D5CDD505-2E9C-101B-9397-08002B2CF9AE}" pid="14" name="MSIP_Label_158fd2f5-7204-435b-ab0f-aaa9c761154b_SiteId">
    <vt:lpwstr>2221556d-0e63-44ae-8dcb-29c2bca0d64b</vt:lpwstr>
  </property>
  <property fmtid="{D5CDD505-2E9C-101B-9397-08002B2CF9AE}" pid="15" name="MSIP_Label_158fd2f5-7204-435b-ab0f-aaa9c761154b_ActionId">
    <vt:lpwstr>82ab442e-88e9-4ebb-9d32-58c47eadc0e9</vt:lpwstr>
  </property>
  <property fmtid="{D5CDD505-2E9C-101B-9397-08002B2CF9AE}" pid="16" name="MSIP_Label_158fd2f5-7204-435b-ab0f-aaa9c761154b_ContentBits">
    <vt:lpwstr>1</vt:lpwstr>
  </property>
  <property fmtid="{D5CDD505-2E9C-101B-9397-08002B2CF9AE}" pid="17" name="MSIP_Label_158fd2f5-7204-435b-ab0f-aaa9c761154b_Tag">
    <vt:lpwstr>10, 3, 0, 1</vt:lpwstr>
  </property>
</Properties>
</file>